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Индик план" sheetId="1" r:id="rId1"/>
    <sheet name="Крупные" sheetId="2" r:id="rId2"/>
  </sheets>
  <definedNames/>
  <calcPr fullCalcOnLoad="1"/>
</workbook>
</file>

<file path=xl/sharedStrings.xml><?xml version="1.0" encoding="utf-8"?>
<sst xmlns="http://schemas.openxmlformats.org/spreadsheetml/2006/main" count="58" uniqueCount="51">
  <si>
    <t>Показатель, единица измерения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</si>
  <si>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</si>
  <si>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</si>
  <si>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</si>
  <si>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</si>
  <si>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</si>
  <si>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</si>
  <si>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</si>
  <si>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</si>
  <si>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 - всего, тыс. тонн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</si>
  <si>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</si>
  <si>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</si>
  <si>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</si>
  <si>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>Сельское хозяйство</t>
  </si>
  <si>
    <t>2016/2015</t>
  </si>
  <si>
    <t>2016 и</t>
  </si>
  <si>
    <t>2016 о</t>
  </si>
  <si>
    <t>2016и/2016/о</t>
  </si>
  <si>
    <t>2017/2016</t>
  </si>
  <si>
    <t>2018/2017</t>
  </si>
  <si>
    <t>2019/2018</t>
  </si>
  <si>
    <t>Крупные</t>
  </si>
  <si>
    <t>Единица измерения</t>
  </si>
  <si>
    <t>чел.</t>
  </si>
  <si>
    <t xml:space="preserve">Среднегодовая численность постоянного населения </t>
  </si>
  <si>
    <t>Численность зарегистрированных безработных</t>
  </si>
  <si>
    <t>в % к численности трудоспособного населения в трудоспособном возрасте</t>
  </si>
  <si>
    <t>Фонд оплаты труда</t>
  </si>
  <si>
    <t>тыс. руб.</t>
  </si>
  <si>
    <t xml:space="preserve">чел. </t>
  </si>
  <si>
    <t>млн.руб.</t>
  </si>
  <si>
    <t>Минимальная среднемесячная заработная плата работников бюджетообразующих предприятий сельскохозяйственной отрасли</t>
  </si>
  <si>
    <t>Номинальная среднемесячная заработная плата работников бюджетообразующих предприятий отрасли</t>
  </si>
  <si>
    <t>Среднесписочная численность работников бюджетообразующих предприятиий сельскохозяйственной отрасли</t>
  </si>
  <si>
    <t>Оборот бюджетообразующих предприятий сельскохозяйственной отрасли</t>
  </si>
  <si>
    <t>Прибыль бюджетообразующих предприятий сельскохозяйственной отрасли</t>
  </si>
  <si>
    <t>Объем продукции сельского хозяйства бюджетообразующих предприятий  отрасли</t>
  </si>
  <si>
    <t xml:space="preserve">Предварительные итоги социально-экономического развития Советского сельского поселения Новокубанского района за январь-сентябрь 2020 года, ожидаемые итоги социально-экономического развития Советского сельского поселения Новокубанского района за 2020 год </t>
  </si>
  <si>
    <t>предварительные итоги январь-сентябрь 2020 года</t>
  </si>
  <si>
    <t>оценка 2020 год</t>
  </si>
  <si>
    <t>Среднегодовая численность населения, занятого в экономике</t>
  </si>
  <si>
    <t>тыс. рублей</t>
  </si>
  <si>
    <t>Среднемесячная заработная плата по полному кругу организаций без централизованного досчета</t>
  </si>
  <si>
    <t xml:space="preserve"> руб.</t>
  </si>
  <si>
    <t>Уровень регистрируемой безработицы</t>
  </si>
  <si>
    <t>Численность занятых в личных подсобных хозяйствах</t>
  </si>
  <si>
    <t>Среднемесячные доходы занятых в личных подсобных хозяйствах</t>
  </si>
  <si>
    <t xml:space="preserve">единиц </t>
  </si>
  <si>
    <t>Количество субъектов малого предпринимательства</t>
  </si>
  <si>
    <t>тыс.руб.</t>
  </si>
  <si>
    <t>Промышленное производство (объем отгруженной продукции)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</si>
</sst>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00_р_."/>
    <numFmt numFmtId="179" formatCode="#,##0.0_р_."/>
  </numFmts>
  <fonts count="43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 indent="3"/>
    </xf>
    <xf numFmtId="1" fontId="4" fillId="32" borderId="10" xfId="0" applyNumberFormat="1" applyFont="1" applyFill="1" applyBorder="1" applyAlignment="1">
      <alignment/>
    </xf>
    <xf numFmtId="177" fontId="4" fillId="32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76" fontId="6" fillId="0" borderId="10" xfId="0" applyNumberFormat="1" applyFont="1" applyBorder="1" applyAlignment="1">
      <alignment/>
    </xf>
    <xf numFmtId="176" fontId="5" fillId="32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2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7" fontId="8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8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51.625" style="12" customWidth="1"/>
    <col min="2" max="2" width="21.625" style="12" customWidth="1"/>
    <col min="3" max="3" width="25.125" style="10" customWidth="1"/>
    <col min="4" max="4" width="14.625" style="10" customWidth="1"/>
    <col min="5" max="16384" width="9.125" style="10" customWidth="1"/>
  </cols>
  <sheetData>
    <row r="1" spans="1:4" ht="104.25" customHeight="1">
      <c r="A1" s="23" t="s">
        <v>37</v>
      </c>
      <c r="B1" s="23"/>
      <c r="C1" s="23"/>
      <c r="D1" s="23"/>
    </row>
    <row r="3" spans="1:4" ht="18.75" customHeight="1">
      <c r="A3" s="21" t="s">
        <v>0</v>
      </c>
      <c r="B3" s="26" t="s">
        <v>22</v>
      </c>
      <c r="C3" s="24" t="s">
        <v>38</v>
      </c>
      <c r="D3" s="22" t="s">
        <v>39</v>
      </c>
    </row>
    <row r="4" spans="1:4" ht="46.5" customHeight="1">
      <c r="A4" s="21"/>
      <c r="B4" s="27"/>
      <c r="C4" s="25"/>
      <c r="D4" s="22"/>
    </row>
    <row r="5" spans="1:4" ht="40.5" customHeight="1">
      <c r="A5" s="11" t="s">
        <v>24</v>
      </c>
      <c r="B5" s="11" t="s">
        <v>23</v>
      </c>
      <c r="C5" s="16">
        <v>12431</v>
      </c>
      <c r="D5" s="17">
        <v>12431</v>
      </c>
    </row>
    <row r="6" spans="1:4" ht="39" customHeight="1">
      <c r="A6" s="11" t="s">
        <v>40</v>
      </c>
      <c r="B6" s="11" t="s">
        <v>23</v>
      </c>
      <c r="C6" s="16">
        <v>4599</v>
      </c>
      <c r="D6" s="17">
        <v>4599</v>
      </c>
    </row>
    <row r="7" spans="1:4" ht="56.25">
      <c r="A7" s="11" t="s">
        <v>42</v>
      </c>
      <c r="B7" s="13" t="s">
        <v>41</v>
      </c>
      <c r="C7" s="19">
        <v>29.2</v>
      </c>
      <c r="D7" s="19">
        <v>31.3</v>
      </c>
    </row>
    <row r="8" spans="1:4" ht="39.75" customHeight="1">
      <c r="A8" s="11" t="s">
        <v>45</v>
      </c>
      <c r="B8" s="11" t="s">
        <v>23</v>
      </c>
      <c r="C8" s="18">
        <v>682</v>
      </c>
      <c r="D8" s="19">
        <v>685</v>
      </c>
    </row>
    <row r="9" spans="1:4" ht="42" customHeight="1">
      <c r="A9" s="11" t="s">
        <v>46</v>
      </c>
      <c r="B9" s="11" t="s">
        <v>43</v>
      </c>
      <c r="C9" s="19">
        <v>23</v>
      </c>
      <c r="D9" s="19">
        <v>24.6</v>
      </c>
    </row>
    <row r="10" spans="1:4" ht="39" customHeight="1">
      <c r="A10" s="13" t="s">
        <v>25</v>
      </c>
      <c r="B10" s="11" t="s">
        <v>23</v>
      </c>
      <c r="C10" s="19">
        <v>167</v>
      </c>
      <c r="D10" s="17">
        <v>184</v>
      </c>
    </row>
    <row r="11" spans="1:4" ht="118.5" customHeight="1">
      <c r="A11" s="11" t="s">
        <v>44</v>
      </c>
      <c r="B11" s="11" t="s">
        <v>26</v>
      </c>
      <c r="C11" s="19">
        <v>2.4</v>
      </c>
      <c r="D11" s="17">
        <v>2.6</v>
      </c>
    </row>
    <row r="12" spans="1:4" ht="17.25" customHeight="1">
      <c r="A12" s="11" t="s">
        <v>27</v>
      </c>
      <c r="B12" s="11" t="s">
        <v>28</v>
      </c>
      <c r="C12" s="19">
        <v>520381.8</v>
      </c>
      <c r="D12" s="19">
        <v>730303</v>
      </c>
    </row>
    <row r="13" spans="1:4" ht="37.5">
      <c r="A13" s="15" t="s">
        <v>50</v>
      </c>
      <c r="B13" s="11" t="s">
        <v>49</v>
      </c>
      <c r="C13" s="19">
        <v>721500</v>
      </c>
      <c r="D13" s="19">
        <v>990000</v>
      </c>
    </row>
    <row r="14" spans="1:4" ht="18.75" customHeight="1">
      <c r="A14" s="14" t="s">
        <v>13</v>
      </c>
      <c r="B14" s="14"/>
      <c r="C14" s="18"/>
      <c r="D14" s="17"/>
    </row>
    <row r="15" spans="1:4" ht="62.25" customHeight="1">
      <c r="A15" s="15" t="s">
        <v>33</v>
      </c>
      <c r="B15" s="15" t="s">
        <v>29</v>
      </c>
      <c r="C15" s="16">
        <v>869</v>
      </c>
      <c r="D15" s="17">
        <v>867</v>
      </c>
    </row>
    <row r="16" spans="1:4" ht="56.25" customHeight="1">
      <c r="A16" s="15" t="s">
        <v>32</v>
      </c>
      <c r="B16" s="15" t="s">
        <v>28</v>
      </c>
      <c r="C16" s="19">
        <v>34.9</v>
      </c>
      <c r="D16" s="19">
        <v>35</v>
      </c>
    </row>
    <row r="17" spans="1:4" ht="81" customHeight="1">
      <c r="A17" s="15" t="s">
        <v>31</v>
      </c>
      <c r="B17" s="15" t="s">
        <v>28</v>
      </c>
      <c r="C17" s="19">
        <v>12.5</v>
      </c>
      <c r="D17" s="19">
        <v>12.5</v>
      </c>
    </row>
    <row r="18" spans="1:4" ht="40.5" customHeight="1">
      <c r="A18" s="15" t="s">
        <v>34</v>
      </c>
      <c r="B18" s="15" t="s">
        <v>30</v>
      </c>
      <c r="C18" s="19">
        <v>1273.1</v>
      </c>
      <c r="D18" s="19">
        <v>1423.2</v>
      </c>
    </row>
    <row r="19" spans="1:4" ht="58.5" customHeight="1">
      <c r="A19" s="15" t="s">
        <v>35</v>
      </c>
      <c r="B19" s="15" t="s">
        <v>28</v>
      </c>
      <c r="C19" s="19">
        <v>820452.8</v>
      </c>
      <c r="D19" s="19">
        <v>743837.5</v>
      </c>
    </row>
    <row r="20" spans="1:4" ht="56.25">
      <c r="A20" s="15" t="s">
        <v>36</v>
      </c>
      <c r="B20" s="15" t="s">
        <v>30</v>
      </c>
      <c r="C20" s="20">
        <v>1203.9</v>
      </c>
      <c r="D20" s="20">
        <v>1763.35</v>
      </c>
    </row>
    <row r="21" spans="1:4" ht="37.5">
      <c r="A21" s="15" t="s">
        <v>48</v>
      </c>
      <c r="B21" s="17" t="s">
        <v>47</v>
      </c>
      <c r="C21" s="29">
        <v>249</v>
      </c>
      <c r="D21" s="29">
        <v>250</v>
      </c>
    </row>
  </sheetData>
  <sheetProtection/>
  <mergeCells count="5">
    <mergeCell ref="A3:A4"/>
    <mergeCell ref="D3:D4"/>
    <mergeCell ref="A1:D1"/>
    <mergeCell ref="C3:C4"/>
    <mergeCell ref="B3:B4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40.375" style="0" customWidth="1"/>
    <col min="6" max="6" width="13.125" style="0" customWidth="1"/>
  </cols>
  <sheetData>
    <row r="1" spans="1:12" ht="12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6"/>
      <c r="B2" s="6">
        <v>2015</v>
      </c>
      <c r="C2" s="6" t="s">
        <v>15</v>
      </c>
      <c r="D2" s="6" t="s">
        <v>16</v>
      </c>
      <c r="E2" s="7" t="s">
        <v>14</v>
      </c>
      <c r="F2" s="7" t="s">
        <v>17</v>
      </c>
      <c r="G2" s="6">
        <v>2017</v>
      </c>
      <c r="H2" s="7" t="s">
        <v>18</v>
      </c>
      <c r="I2" s="6">
        <v>2018</v>
      </c>
      <c r="J2" s="7" t="s">
        <v>19</v>
      </c>
      <c r="K2" s="6">
        <v>2019</v>
      </c>
      <c r="L2" s="7" t="s">
        <v>20</v>
      </c>
    </row>
    <row r="3" spans="1:12" ht="21" customHeight="1">
      <c r="A3" s="1" t="s">
        <v>1</v>
      </c>
      <c r="B3" s="5">
        <v>64.227</v>
      </c>
      <c r="C3" s="5">
        <v>62.234</v>
      </c>
      <c r="D3" s="5">
        <v>62.234</v>
      </c>
      <c r="E3" s="9">
        <f>D3/B3%</f>
        <v>96.89694365298084</v>
      </c>
      <c r="F3" s="9">
        <f>C3*100/D3</f>
        <v>100</v>
      </c>
      <c r="G3" s="5">
        <v>63.82</v>
      </c>
      <c r="H3" s="9">
        <f>G3/D3%</f>
        <v>102.54844618697174</v>
      </c>
      <c r="I3" s="5">
        <v>63.3</v>
      </c>
      <c r="J3" s="9">
        <f>I3/G3%</f>
        <v>99.18520839862111</v>
      </c>
      <c r="K3" s="5">
        <v>63.98</v>
      </c>
      <c r="L3" s="8">
        <f>K3/I3%</f>
        <v>101.07424960505529</v>
      </c>
    </row>
    <row r="4" spans="1:12" ht="21" customHeight="1">
      <c r="A4" s="1" t="s">
        <v>2</v>
      </c>
      <c r="B4" s="5">
        <v>20.285</v>
      </c>
      <c r="C4" s="5"/>
      <c r="D4" s="5">
        <v>20.52</v>
      </c>
      <c r="E4" s="9">
        <f aca="true" t="shared" si="0" ref="E4:E14">D4/B4%</f>
        <v>101.15849149617944</v>
      </c>
      <c r="F4" s="9">
        <f aca="true" t="shared" si="1" ref="F4:F14">C4*100/D4</f>
        <v>0</v>
      </c>
      <c r="G4" s="5">
        <v>19.78</v>
      </c>
      <c r="H4" s="9">
        <f aca="true" t="shared" si="2" ref="H4:H14">G4/D4%</f>
        <v>96.39376218323588</v>
      </c>
      <c r="I4" s="5">
        <v>19.3</v>
      </c>
      <c r="J4" s="9">
        <f aca="true" t="shared" si="3" ref="J4:J14">I4/G4%</f>
        <v>97.57330637007078</v>
      </c>
      <c r="K4" s="5">
        <v>19.6</v>
      </c>
      <c r="L4" s="8">
        <f aca="true" t="shared" si="4" ref="L4:L14">K4/I4%</f>
        <v>101.55440414507773</v>
      </c>
    </row>
    <row r="5" spans="1:12" ht="21" customHeight="1">
      <c r="A5" s="1" t="s">
        <v>3</v>
      </c>
      <c r="B5" s="5">
        <v>3.379</v>
      </c>
      <c r="C5" s="5">
        <v>3.9</v>
      </c>
      <c r="D5" s="5">
        <v>6.3</v>
      </c>
      <c r="E5" s="9">
        <f t="shared" si="0"/>
        <v>186.4456939923054</v>
      </c>
      <c r="F5" s="9">
        <f t="shared" si="1"/>
        <v>61.904761904761905</v>
      </c>
      <c r="G5" s="5">
        <v>6.1</v>
      </c>
      <c r="H5" s="9">
        <f t="shared" si="2"/>
        <v>96.82539682539682</v>
      </c>
      <c r="I5" s="5">
        <v>6.03</v>
      </c>
      <c r="J5" s="9">
        <f t="shared" si="3"/>
        <v>98.85245901639345</v>
      </c>
      <c r="K5" s="5">
        <v>5.9</v>
      </c>
      <c r="L5" s="8">
        <f t="shared" si="4"/>
        <v>97.84411276948592</v>
      </c>
    </row>
    <row r="6" spans="1:12" ht="21" customHeight="1">
      <c r="A6" s="1" t="s">
        <v>4</v>
      </c>
      <c r="B6" s="5">
        <v>134.318</v>
      </c>
      <c r="C6" s="5">
        <v>38.9</v>
      </c>
      <c r="D6" s="5">
        <v>143.012</v>
      </c>
      <c r="E6" s="9">
        <f t="shared" si="0"/>
        <v>106.4726991170208</v>
      </c>
      <c r="F6" s="9">
        <f t="shared" si="1"/>
        <v>27.200514642127935</v>
      </c>
      <c r="G6" s="5">
        <v>142.95</v>
      </c>
      <c r="H6" s="9">
        <f t="shared" si="2"/>
        <v>99.95664699465777</v>
      </c>
      <c r="I6" s="5">
        <v>143.1</v>
      </c>
      <c r="J6" s="9">
        <f t="shared" si="3"/>
        <v>100.10493179433368</v>
      </c>
      <c r="K6" s="5">
        <v>143.56</v>
      </c>
      <c r="L6" s="8">
        <f t="shared" si="4"/>
        <v>100.32145352900069</v>
      </c>
    </row>
    <row r="7" spans="1:12" ht="31.5" customHeight="1">
      <c r="A7" s="1" t="s">
        <v>5</v>
      </c>
      <c r="B7" s="5">
        <v>4.66</v>
      </c>
      <c r="C7" s="5">
        <v>6.3</v>
      </c>
      <c r="D7" s="5">
        <v>6.672</v>
      </c>
      <c r="E7" s="9">
        <f t="shared" si="0"/>
        <v>143.17596566523605</v>
      </c>
      <c r="F7" s="9">
        <f t="shared" si="1"/>
        <v>94.42446043165468</v>
      </c>
      <c r="G7" s="5">
        <v>6.66</v>
      </c>
      <c r="H7" s="9">
        <f t="shared" si="2"/>
        <v>99.82014388489209</v>
      </c>
      <c r="I7" s="5">
        <v>6.9</v>
      </c>
      <c r="J7" s="9">
        <f t="shared" si="3"/>
        <v>103.6036036036036</v>
      </c>
      <c r="K7" s="5">
        <v>7.5</v>
      </c>
      <c r="L7" s="8">
        <f t="shared" si="4"/>
        <v>108.69565217391303</v>
      </c>
    </row>
    <row r="8" spans="1:12" ht="21" customHeight="1">
      <c r="A8" s="1" t="s">
        <v>6</v>
      </c>
      <c r="B8" s="5"/>
      <c r="C8" s="5"/>
      <c r="D8" s="5"/>
      <c r="E8" s="9"/>
      <c r="F8" s="9"/>
      <c r="G8" s="5"/>
      <c r="H8" s="9"/>
      <c r="I8" s="5"/>
      <c r="J8" s="9"/>
      <c r="K8" s="5"/>
      <c r="L8" s="8"/>
    </row>
    <row r="9" spans="1:12" ht="21" customHeight="1">
      <c r="A9" s="1" t="s">
        <v>7</v>
      </c>
      <c r="B9" s="5">
        <v>0.111</v>
      </c>
      <c r="C9" s="5">
        <v>0.362</v>
      </c>
      <c r="D9" s="5">
        <v>0.365</v>
      </c>
      <c r="E9" s="9">
        <f t="shared" si="0"/>
        <v>328.8288288288288</v>
      </c>
      <c r="F9" s="9">
        <f t="shared" si="1"/>
        <v>99.17808219178082</v>
      </c>
      <c r="G9" s="5">
        <v>0.2</v>
      </c>
      <c r="H9" s="9">
        <f t="shared" si="2"/>
        <v>54.79452054794521</v>
      </c>
      <c r="I9" s="5">
        <v>0.22</v>
      </c>
      <c r="J9" s="9">
        <f t="shared" si="3"/>
        <v>110</v>
      </c>
      <c r="K9" s="5">
        <v>0.25</v>
      </c>
      <c r="L9" s="8">
        <f t="shared" si="4"/>
        <v>113.63636363636363</v>
      </c>
    </row>
    <row r="10" spans="1:12" ht="21" customHeight="1">
      <c r="A10" s="1" t="s">
        <v>8</v>
      </c>
      <c r="B10" s="5">
        <v>0.247</v>
      </c>
      <c r="C10" s="5">
        <v>0.176</v>
      </c>
      <c r="D10" s="5">
        <v>0.244</v>
      </c>
      <c r="E10" s="9">
        <f t="shared" si="0"/>
        <v>98.78542510121457</v>
      </c>
      <c r="F10" s="9">
        <f t="shared" si="1"/>
        <v>72.1311475409836</v>
      </c>
      <c r="G10" s="5">
        <v>0.25</v>
      </c>
      <c r="H10" s="9">
        <f t="shared" si="2"/>
        <v>102.45901639344262</v>
      </c>
      <c r="I10" s="5">
        <v>0.255</v>
      </c>
      <c r="J10" s="9">
        <f t="shared" si="3"/>
        <v>102</v>
      </c>
      <c r="K10" s="5">
        <v>0.26</v>
      </c>
      <c r="L10" s="8">
        <f t="shared" si="4"/>
        <v>101.96078431372548</v>
      </c>
    </row>
    <row r="11" spans="1:12" ht="21" customHeight="1">
      <c r="A11" s="1" t="s">
        <v>9</v>
      </c>
      <c r="B11" s="5">
        <v>5.714</v>
      </c>
      <c r="C11" s="5">
        <v>4.466</v>
      </c>
      <c r="D11" s="5">
        <v>5.88</v>
      </c>
      <c r="E11" s="9">
        <f t="shared" si="0"/>
        <v>102.90514525726286</v>
      </c>
      <c r="F11" s="9">
        <f t="shared" si="1"/>
        <v>75.95238095238096</v>
      </c>
      <c r="G11" s="5">
        <v>6.02</v>
      </c>
      <c r="H11" s="9">
        <f t="shared" si="2"/>
        <v>102.38095238095238</v>
      </c>
      <c r="I11" s="5">
        <v>6.09</v>
      </c>
      <c r="J11" s="9">
        <f t="shared" si="3"/>
        <v>101.16279069767442</v>
      </c>
      <c r="K11" s="5">
        <v>6.125</v>
      </c>
      <c r="L11" s="8">
        <f t="shared" si="4"/>
        <v>100.57471264367817</v>
      </c>
    </row>
    <row r="12" spans="1:12" ht="36" customHeight="1">
      <c r="A12" s="2" t="s">
        <v>10</v>
      </c>
      <c r="B12" s="5"/>
      <c r="C12" s="5"/>
      <c r="D12" s="5"/>
      <c r="E12" s="9"/>
      <c r="F12" s="9"/>
      <c r="G12" s="5"/>
      <c r="H12" s="9"/>
      <c r="I12" s="5"/>
      <c r="J12" s="9"/>
      <c r="K12" s="5"/>
      <c r="L12" s="8"/>
    </row>
    <row r="13" spans="1:12" ht="25.5" customHeight="1">
      <c r="A13" s="1" t="s">
        <v>11</v>
      </c>
      <c r="B13" s="4">
        <v>2410</v>
      </c>
      <c r="C13" s="4">
        <v>2178</v>
      </c>
      <c r="D13" s="4">
        <v>2210</v>
      </c>
      <c r="E13" s="9">
        <f t="shared" si="0"/>
        <v>91.70124481327801</v>
      </c>
      <c r="F13" s="9">
        <f t="shared" si="1"/>
        <v>98.55203619909503</v>
      </c>
      <c r="G13" s="4">
        <v>2260</v>
      </c>
      <c r="H13" s="9">
        <f t="shared" si="2"/>
        <v>102.26244343891402</v>
      </c>
      <c r="I13" s="4">
        <v>2302</v>
      </c>
      <c r="J13" s="9">
        <f t="shared" si="3"/>
        <v>101.85840707964601</v>
      </c>
      <c r="K13" s="4">
        <v>2325</v>
      </c>
      <c r="L13" s="8">
        <f t="shared" si="4"/>
        <v>100.99913119026934</v>
      </c>
    </row>
    <row r="14" spans="1:12" ht="32.25" customHeight="1">
      <c r="A14" s="3" t="s">
        <v>12</v>
      </c>
      <c r="B14" s="4">
        <v>1100</v>
      </c>
      <c r="C14" s="4">
        <v>1086</v>
      </c>
      <c r="D14" s="4">
        <v>1100</v>
      </c>
      <c r="E14" s="9">
        <f t="shared" si="0"/>
        <v>100</v>
      </c>
      <c r="F14" s="9">
        <f t="shared" si="1"/>
        <v>98.72727272727273</v>
      </c>
      <c r="G14" s="4">
        <v>1100</v>
      </c>
      <c r="H14" s="9">
        <f t="shared" si="2"/>
        <v>100</v>
      </c>
      <c r="I14" s="4">
        <v>1100</v>
      </c>
      <c r="J14" s="9">
        <f t="shared" si="3"/>
        <v>100</v>
      </c>
      <c r="K14" s="4">
        <v>1100</v>
      </c>
      <c r="L14" s="8">
        <f t="shared" si="4"/>
        <v>100</v>
      </c>
    </row>
  </sheetData>
  <sheetProtection/>
  <mergeCells count="1">
    <mergeCell ref="A1:L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ADMSov</cp:lastModifiedBy>
  <cp:lastPrinted>2020-11-02T11:46:10Z</cp:lastPrinted>
  <dcterms:created xsi:type="dcterms:W3CDTF">2006-05-06T07:58:30Z</dcterms:created>
  <dcterms:modified xsi:type="dcterms:W3CDTF">2020-11-02T11:47:35Z</dcterms:modified>
  <cp:category/>
  <cp:version/>
  <cp:contentType/>
  <cp:contentStatus/>
</cp:coreProperties>
</file>