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Индик план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<sst xmlns="http://schemas.openxmlformats.org/spreadsheetml/2006/main" count="75" uniqueCount="54">
  <si>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Показатель, единица измерения</t>
  </si>
  <si>
    <t>Количество организаций, зарегистрированных на территории сельского поселения, единиц</t>
  </si>
  <si>
    <t>Уровень регистрируемой безработицы, в % к численности трудоспособного населения в трудоспособном возрасте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</si>
  <si>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</si>
  <si>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</si>
  <si>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</si>
  <si>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</si>
  <si>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</si>
  <si>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</si>
  <si>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</si>
  <si>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</si>
  <si>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в личных подсобных хозяйствах</t>
  </si>
  <si>
    <t>Количество индивидуальных предпринимателей, единиц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</si>
  <si>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</si>
  <si>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</si>
  <si>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2013 год</t>
  </si>
  <si>
    <t>Еденица измерения</t>
  </si>
  <si>
    <t>отчет итоги</t>
  </si>
  <si>
    <t>ожидаемые итоги 2014 год</t>
  </si>
  <si>
    <t>прогноз</t>
  </si>
  <si>
    <t>2015 год</t>
  </si>
  <si>
    <t>2016 год</t>
  </si>
  <si>
    <t>2017 год</t>
  </si>
  <si>
    <t>Среднегодовая численность постоянного населения – всего,</t>
  </si>
  <si>
    <t>чел.</t>
  </si>
  <si>
    <t>предварительные итоги январь-август 2014 года</t>
  </si>
  <si>
    <t>тыс. руб.</t>
  </si>
  <si>
    <t xml:space="preserve">        в том числе экономически активного</t>
  </si>
  <si>
    <t>Номинальная начисленная среднемесячная заработная плата</t>
  </si>
  <si>
    <t>Численность занятых в личных подсобных хозяйства</t>
  </si>
  <si>
    <t xml:space="preserve">чел </t>
  </si>
  <si>
    <t>Среднемесячные доходы занятых в личных подсобных хозяйствах</t>
  </si>
  <si>
    <t>Величина прожиточного минимума в среднем на душу населения в месяц</t>
  </si>
  <si>
    <t>руб.</t>
  </si>
  <si>
    <t>Численность зарегистрированных безработных</t>
  </si>
  <si>
    <t>%</t>
  </si>
  <si>
    <t>Численность населения, занятого в экономике, всего, в том числе</t>
  </si>
  <si>
    <t xml:space="preserve">    численность занятых в крупных и средних                                     организациях</t>
  </si>
  <si>
    <t xml:space="preserve">     численность занятых в малых организациях</t>
  </si>
  <si>
    <t xml:space="preserve">     численность занятых в ИП</t>
  </si>
  <si>
    <t xml:space="preserve">     численность занятых в КФХ</t>
  </si>
  <si>
    <t>Фонд заработной платы по полному кругу организаций поселения</t>
  </si>
  <si>
    <t>Сельское хозяйство</t>
  </si>
  <si>
    <t>Оборот предприятий отрасли</t>
  </si>
  <si>
    <t>Среднесписочная численность работников предприятиий отрасли</t>
  </si>
  <si>
    <t>Номинальная среднемесячная заработная плата работников предприятий отрасли</t>
  </si>
  <si>
    <t>Производительность труда работников предприятий отрасли</t>
  </si>
  <si>
    <t>млн. руб.</t>
  </si>
  <si>
    <t>Объем продукции сельского хозяйства всех категорий хозяйств</t>
  </si>
  <si>
    <t>тыс.руб.</t>
  </si>
  <si>
    <t>Оборот розничной торговли</t>
  </si>
  <si>
    <t>Объем платных услуг населению</t>
  </si>
  <si>
    <t>шт</t>
  </si>
  <si>
    <t xml:space="preserve">Предварительные итоги социально-экономического развития Советского сельского поселения Новокубанского района за январь-июнь 2014 года, ожидаемые итоги социально-экономического развития Советского сельского поселения Новокубанского района в 2014 году и прогноз социально-экономического развития поселения на 2015 год и на плановый период 2016 и 2017 годов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</si>
</sst>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0_р_."/>
    <numFmt numFmtId="171" formatCode="#,##0.0_р_.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32" borderId="11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2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1" xfId="0" applyNumberFormat="1" applyFont="1" applyFill="1" applyBorder="1" applyAlignment="1">
      <alignment horizontal="right" vertical="center"/>
    </xf>
    <xf numFmtId="168" fontId="4" fillId="0" borderId="11" xfId="0" applyNumberFormat="1" applyFont="1" applyFill="1" applyBorder="1" applyAlignment="1">
      <alignment horizontal="right" vertical="center"/>
    </xf>
    <xf numFmtId="168" fontId="4" fillId="0" borderId="11" xfId="0" applyNumberFormat="1" applyFont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 vertical="center"/>
    </xf>
    <xf numFmtId="168" fontId="4" fillId="33" borderId="11" xfId="0" applyNumberFormat="1" applyFont="1" applyFill="1" applyBorder="1" applyAlignment="1">
      <alignment horizontal="right" vertical="center"/>
    </xf>
    <xf numFmtId="2" fontId="4" fillId="33" borderId="11" xfId="0" applyNumberFormat="1" applyFont="1" applyFill="1" applyBorder="1" applyAlignment="1">
      <alignment horizontal="right" vertical="center"/>
    </xf>
    <xf numFmtId="1" fontId="4" fillId="33" borderId="11" xfId="0" applyNumberFormat="1" applyFont="1" applyFill="1" applyBorder="1" applyAlignment="1">
      <alignment horizontal="right" vertical="center"/>
    </xf>
    <xf numFmtId="1" fontId="4" fillId="34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right" vertical="center" wrapText="1"/>
    </xf>
    <xf numFmtId="1" fontId="4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52.375" style="3" customWidth="1"/>
    <col min="2" max="2" width="10.00390625" style="3" customWidth="1"/>
    <col min="3" max="3" width="10.625" style="2" customWidth="1"/>
    <col min="4" max="4" width="15.375" style="2" customWidth="1"/>
    <col min="5" max="5" width="10.375" style="2" customWidth="1"/>
    <col min="6" max="6" width="11.625" style="2" customWidth="1"/>
    <col min="7" max="16384" width="9.125" style="2" customWidth="1"/>
  </cols>
  <sheetData>
    <row r="1" spans="1:8" ht="81" customHeight="1">
      <c r="A1" s="38" t="s">
        <v>53</v>
      </c>
      <c r="B1" s="38"/>
      <c r="C1" s="38"/>
      <c r="D1" s="38"/>
      <c r="E1" s="38"/>
      <c r="F1" s="38"/>
      <c r="G1" s="38"/>
      <c r="H1" s="38"/>
    </row>
    <row r="3" spans="1:8" ht="13.5" customHeight="1">
      <c r="A3" s="33" t="s">
        <v>0</v>
      </c>
      <c r="B3" s="36" t="s">
        <v>16</v>
      </c>
      <c r="C3" s="35" t="s">
        <v>17</v>
      </c>
      <c r="D3" s="35"/>
      <c r="E3" s="34" t="s">
        <v>18</v>
      </c>
      <c r="F3" s="37" t="s">
        <v>19</v>
      </c>
      <c r="G3" s="37"/>
      <c r="H3" s="37"/>
    </row>
    <row r="4" spans="1:8" ht="63.75" customHeight="1">
      <c r="A4" s="33"/>
      <c r="B4" s="36"/>
      <c r="C4" s="16" t="s">
        <v>15</v>
      </c>
      <c r="D4" s="17" t="s">
        <v>25</v>
      </c>
      <c r="E4" s="34"/>
      <c r="F4" s="17" t="s">
        <v>20</v>
      </c>
      <c r="G4" s="17" t="s">
        <v>21</v>
      </c>
      <c r="H4" s="17" t="s">
        <v>22</v>
      </c>
    </row>
    <row r="5" spans="1:8" ht="32.25" customHeight="1">
      <c r="A5" s="4" t="s">
        <v>23</v>
      </c>
      <c r="B5" s="18" t="s">
        <v>24</v>
      </c>
      <c r="C5" s="18">
        <v>13043</v>
      </c>
      <c r="D5" s="18">
        <v>12774</v>
      </c>
      <c r="E5" s="18">
        <v>12774</v>
      </c>
      <c r="F5" s="18">
        <v>12950</v>
      </c>
      <c r="G5" s="19">
        <v>12900</v>
      </c>
      <c r="H5" s="19">
        <v>12850</v>
      </c>
    </row>
    <row r="6" spans="1:8" ht="18" customHeight="1">
      <c r="A6" s="4" t="s">
        <v>27</v>
      </c>
      <c r="B6" s="18" t="s">
        <v>24</v>
      </c>
      <c r="C6" s="18">
        <v>5938</v>
      </c>
      <c r="D6" s="18">
        <v>5748</v>
      </c>
      <c r="E6" s="18">
        <v>5748</v>
      </c>
      <c r="F6" s="18">
        <v>5828</v>
      </c>
      <c r="G6" s="19">
        <v>5805</v>
      </c>
      <c r="H6" s="19">
        <v>5780</v>
      </c>
    </row>
    <row r="7" spans="1:8" ht="27.75" customHeight="1">
      <c r="A7" s="4" t="s">
        <v>36</v>
      </c>
      <c r="B7" s="18" t="s">
        <v>24</v>
      </c>
      <c r="C7" s="18">
        <v>4160</v>
      </c>
      <c r="D7" s="18">
        <v>4020</v>
      </c>
      <c r="E7" s="18">
        <v>4020</v>
      </c>
      <c r="F7" s="18">
        <v>4080</v>
      </c>
      <c r="G7" s="19">
        <v>4065</v>
      </c>
      <c r="H7" s="19">
        <v>4046</v>
      </c>
    </row>
    <row r="8" spans="1:8" ht="27.75" customHeight="1">
      <c r="A8" s="4" t="s">
        <v>37</v>
      </c>
      <c r="B8" s="18" t="s">
        <v>24</v>
      </c>
      <c r="C8" s="18">
        <v>850</v>
      </c>
      <c r="D8" s="18">
        <v>838</v>
      </c>
      <c r="E8" s="18">
        <v>838</v>
      </c>
      <c r="F8" s="18">
        <v>830</v>
      </c>
      <c r="G8" s="19">
        <v>825</v>
      </c>
      <c r="H8" s="19">
        <v>820</v>
      </c>
    </row>
    <row r="9" spans="1:8" ht="19.5" customHeight="1">
      <c r="A9" s="4" t="s">
        <v>38</v>
      </c>
      <c r="B9" s="18" t="s">
        <v>24</v>
      </c>
      <c r="C9" s="18">
        <v>560</v>
      </c>
      <c r="D9" s="18">
        <v>541</v>
      </c>
      <c r="E9" s="18">
        <v>541</v>
      </c>
      <c r="F9" s="18">
        <v>545</v>
      </c>
      <c r="G9" s="19">
        <v>550</v>
      </c>
      <c r="H9" s="19">
        <v>555</v>
      </c>
    </row>
    <row r="10" spans="1:8" ht="21" customHeight="1">
      <c r="A10" s="4" t="s">
        <v>39</v>
      </c>
      <c r="B10" s="18" t="s">
        <v>24</v>
      </c>
      <c r="C10" s="18">
        <v>252</v>
      </c>
      <c r="D10" s="18">
        <v>252</v>
      </c>
      <c r="E10" s="18">
        <v>252</v>
      </c>
      <c r="F10" s="18">
        <v>260</v>
      </c>
      <c r="G10" s="19">
        <v>265</v>
      </c>
      <c r="H10" s="19">
        <v>270</v>
      </c>
    </row>
    <row r="11" spans="1:8" ht="19.5" customHeight="1">
      <c r="A11" s="4" t="s">
        <v>40</v>
      </c>
      <c r="B11" s="18" t="s">
        <v>24</v>
      </c>
      <c r="C11" s="18">
        <v>315</v>
      </c>
      <c r="D11" s="18">
        <v>272</v>
      </c>
      <c r="E11" s="18">
        <v>272</v>
      </c>
      <c r="F11" s="18">
        <v>250</v>
      </c>
      <c r="G11" s="19">
        <v>235</v>
      </c>
      <c r="H11" s="19">
        <v>240</v>
      </c>
    </row>
    <row r="12" spans="1:8" s="3" customFormat="1" ht="33.75" customHeight="1">
      <c r="A12" s="4" t="s">
        <v>32</v>
      </c>
      <c r="B12" s="20" t="s">
        <v>33</v>
      </c>
      <c r="C12" s="21">
        <v>7021</v>
      </c>
      <c r="D12" s="21">
        <v>7656</v>
      </c>
      <c r="E12" s="22">
        <v>7596</v>
      </c>
      <c r="F12" s="22">
        <v>7983</v>
      </c>
      <c r="G12" s="21">
        <v>8358</v>
      </c>
      <c r="H12" s="21">
        <v>8725</v>
      </c>
    </row>
    <row r="13" spans="1:8" ht="28.5" customHeight="1">
      <c r="A13" s="4" t="s">
        <v>28</v>
      </c>
      <c r="B13" s="23" t="s">
        <v>26</v>
      </c>
      <c r="C13" s="22">
        <v>15.3</v>
      </c>
      <c r="D13" s="22">
        <v>15.7</v>
      </c>
      <c r="E13" s="22">
        <v>15.7</v>
      </c>
      <c r="F13" s="22">
        <v>16.5</v>
      </c>
      <c r="G13" s="22">
        <v>17.3</v>
      </c>
      <c r="H13" s="22">
        <v>18.1</v>
      </c>
    </row>
    <row r="14" spans="1:8" ht="21.75" customHeight="1">
      <c r="A14" s="4" t="s">
        <v>29</v>
      </c>
      <c r="B14" s="23" t="s">
        <v>26</v>
      </c>
      <c r="C14" s="24">
        <v>11</v>
      </c>
      <c r="D14" s="24">
        <v>10.8</v>
      </c>
      <c r="E14" s="22">
        <v>10.8</v>
      </c>
      <c r="F14" s="22">
        <v>11</v>
      </c>
      <c r="G14" s="22">
        <v>11</v>
      </c>
      <c r="H14" s="22">
        <v>11</v>
      </c>
    </row>
    <row r="15" spans="1:8" ht="32.25" customHeight="1">
      <c r="A15" s="5" t="s">
        <v>31</v>
      </c>
      <c r="B15" s="23" t="s">
        <v>26</v>
      </c>
      <c r="C15" s="25">
        <v>6.42</v>
      </c>
      <c r="D15" s="25">
        <v>6.9</v>
      </c>
      <c r="E15" s="23">
        <v>6.9</v>
      </c>
      <c r="F15" s="23">
        <v>7.2</v>
      </c>
      <c r="G15" s="23">
        <v>7.5</v>
      </c>
      <c r="H15" s="23">
        <v>7.8</v>
      </c>
    </row>
    <row r="16" spans="1:8" ht="15">
      <c r="A16" s="5" t="s">
        <v>34</v>
      </c>
      <c r="B16" s="26" t="s">
        <v>30</v>
      </c>
      <c r="C16" s="26">
        <v>40</v>
      </c>
      <c r="D16" s="27">
        <v>40</v>
      </c>
      <c r="E16" s="18">
        <v>40</v>
      </c>
      <c r="F16" s="18">
        <v>35</v>
      </c>
      <c r="G16" s="18">
        <v>35</v>
      </c>
      <c r="H16" s="18">
        <v>35</v>
      </c>
    </row>
    <row r="17" spans="1:8" ht="50.25" customHeight="1">
      <c r="A17" s="4" t="s">
        <v>2</v>
      </c>
      <c r="B17" s="25" t="s">
        <v>35</v>
      </c>
      <c r="C17" s="25">
        <v>0.6</v>
      </c>
      <c r="D17" s="25">
        <v>0.6</v>
      </c>
      <c r="E17" s="22">
        <v>0.6</v>
      </c>
      <c r="F17" s="22">
        <v>0.5</v>
      </c>
      <c r="G17" s="19">
        <v>0.5</v>
      </c>
      <c r="H17" s="19">
        <v>0.5</v>
      </c>
    </row>
    <row r="18" spans="1:8" ht="30">
      <c r="A18" s="4" t="s">
        <v>41</v>
      </c>
      <c r="B18" s="23" t="s">
        <v>26</v>
      </c>
      <c r="C18" s="22">
        <v>421329</v>
      </c>
      <c r="D18" s="22">
        <v>421329</v>
      </c>
      <c r="E18" s="22">
        <v>440564</v>
      </c>
      <c r="F18" s="22">
        <v>462591</v>
      </c>
      <c r="G18" s="22">
        <v>485718</v>
      </c>
      <c r="H18" s="22">
        <v>510000</v>
      </c>
    </row>
    <row r="19" spans="1:8" ht="18" customHeight="1">
      <c r="A19" s="6" t="s">
        <v>42</v>
      </c>
      <c r="B19" s="28"/>
      <c r="C19" s="23"/>
      <c r="D19" s="23"/>
      <c r="E19" s="22"/>
      <c r="F19" s="22"/>
      <c r="G19" s="19"/>
      <c r="H19" s="19"/>
    </row>
    <row r="20" spans="1:8" ht="18" customHeight="1">
      <c r="A20" s="7" t="s">
        <v>43</v>
      </c>
      <c r="B20" s="23" t="s">
        <v>26</v>
      </c>
      <c r="C20" s="22">
        <v>232000</v>
      </c>
      <c r="D20" s="22">
        <v>127008</v>
      </c>
      <c r="E20" s="22">
        <v>254000</v>
      </c>
      <c r="F20" s="22">
        <v>270000</v>
      </c>
      <c r="G20" s="22">
        <v>285000</v>
      </c>
      <c r="H20" s="22">
        <v>300000</v>
      </c>
    </row>
    <row r="21" spans="1:8" ht="32.25" customHeight="1">
      <c r="A21" s="7" t="s">
        <v>44</v>
      </c>
      <c r="B21" s="23" t="s">
        <v>24</v>
      </c>
      <c r="C21" s="18">
        <v>812</v>
      </c>
      <c r="D21" s="18">
        <v>790</v>
      </c>
      <c r="E21" s="18">
        <v>790</v>
      </c>
      <c r="F21" s="18">
        <v>800</v>
      </c>
      <c r="G21" s="18">
        <v>805</v>
      </c>
      <c r="H21" s="18">
        <v>810</v>
      </c>
    </row>
    <row r="22" spans="1:8" ht="33" customHeight="1">
      <c r="A22" s="7" t="s">
        <v>45</v>
      </c>
      <c r="B22" s="8" t="s">
        <v>49</v>
      </c>
      <c r="C22" s="23">
        <v>16.1</v>
      </c>
      <c r="D22" s="23">
        <v>17.5</v>
      </c>
      <c r="E22" s="22">
        <v>17.5</v>
      </c>
      <c r="F22" s="22">
        <v>18.3</v>
      </c>
      <c r="G22" s="19">
        <v>19.3</v>
      </c>
      <c r="H22" s="19">
        <v>20</v>
      </c>
    </row>
    <row r="23" spans="1:8" ht="33" customHeight="1">
      <c r="A23" s="7" t="s">
        <v>46</v>
      </c>
      <c r="B23" s="29" t="s">
        <v>26</v>
      </c>
      <c r="C23" s="22">
        <v>561</v>
      </c>
      <c r="D23" s="22">
        <v>313.1</v>
      </c>
      <c r="E23" s="22">
        <v>630</v>
      </c>
      <c r="F23" s="22">
        <v>650</v>
      </c>
      <c r="G23" s="22">
        <v>700</v>
      </c>
      <c r="H23" s="22">
        <v>750</v>
      </c>
    </row>
    <row r="24" spans="1:8" ht="33.75" customHeight="1">
      <c r="A24" s="7" t="s">
        <v>48</v>
      </c>
      <c r="B24" s="23" t="s">
        <v>47</v>
      </c>
      <c r="C24" s="23">
        <v>2192.5</v>
      </c>
      <c r="D24" s="23">
        <v>711</v>
      </c>
      <c r="E24" s="22">
        <v>2369.6</v>
      </c>
      <c r="F24" s="22">
        <v>2470.8</v>
      </c>
      <c r="G24" s="19">
        <v>2670</v>
      </c>
      <c r="H24" s="19">
        <v>2830</v>
      </c>
    </row>
    <row r="25" spans="1:8" ht="15" customHeight="1">
      <c r="A25" s="9" t="s">
        <v>13</v>
      </c>
      <c r="B25" s="23" t="s">
        <v>47</v>
      </c>
      <c r="C25" s="23">
        <v>1698.5</v>
      </c>
      <c r="D25" s="23">
        <v>560</v>
      </c>
      <c r="E25" s="22">
        <v>1855.9</v>
      </c>
      <c r="F25" s="22">
        <v>1875</v>
      </c>
      <c r="G25" s="19">
        <v>2025</v>
      </c>
      <c r="H25" s="19">
        <v>2146</v>
      </c>
    </row>
    <row r="26" spans="1:8" ht="29.25" customHeight="1">
      <c r="A26" s="9" t="s">
        <v>14</v>
      </c>
      <c r="B26" s="23" t="s">
        <v>47</v>
      </c>
      <c r="C26" s="23">
        <v>222</v>
      </c>
      <c r="D26" s="23">
        <v>96</v>
      </c>
      <c r="E26" s="22">
        <v>232</v>
      </c>
      <c r="F26" s="22">
        <v>261</v>
      </c>
      <c r="G26" s="19">
        <v>273</v>
      </c>
      <c r="H26" s="19">
        <v>280</v>
      </c>
    </row>
    <row r="27" spans="1:8" ht="17.25" customHeight="1">
      <c r="A27" s="9" t="s">
        <v>11</v>
      </c>
      <c r="B27" s="23" t="s">
        <v>47</v>
      </c>
      <c r="C27" s="23">
        <v>272</v>
      </c>
      <c r="D27" s="23">
        <v>55</v>
      </c>
      <c r="E27" s="22">
        <v>281.7</v>
      </c>
      <c r="F27" s="22">
        <v>334</v>
      </c>
      <c r="G27" s="19">
        <v>372</v>
      </c>
      <c r="H27" s="19">
        <v>404</v>
      </c>
    </row>
    <row r="28" spans="1:8" ht="12" customHeight="1">
      <c r="A28" s="4"/>
      <c r="B28" s="29"/>
      <c r="C28" s="23"/>
      <c r="D28" s="23"/>
      <c r="E28" s="22"/>
      <c r="F28" s="22"/>
      <c r="G28" s="19"/>
      <c r="H28" s="19"/>
    </row>
    <row r="29" spans="1:8" s="3" customFormat="1" ht="15">
      <c r="A29" s="5" t="s">
        <v>50</v>
      </c>
      <c r="B29" s="29" t="s">
        <v>26</v>
      </c>
      <c r="C29" s="20">
        <v>360071</v>
      </c>
      <c r="D29" s="20">
        <v>205271</v>
      </c>
      <c r="E29" s="20">
        <v>373220</v>
      </c>
      <c r="F29" s="22">
        <v>384417</v>
      </c>
      <c r="G29" s="30">
        <v>399793</v>
      </c>
      <c r="H29" s="30">
        <v>419783</v>
      </c>
    </row>
    <row r="30" spans="1:8" s="3" customFormat="1" ht="15">
      <c r="A30" s="5" t="s">
        <v>51</v>
      </c>
      <c r="B30" s="29" t="s">
        <v>26</v>
      </c>
      <c r="C30" s="20">
        <v>206622</v>
      </c>
      <c r="D30" s="20">
        <v>115808</v>
      </c>
      <c r="E30" s="20">
        <v>210560</v>
      </c>
      <c r="F30" s="22">
        <v>216877</v>
      </c>
      <c r="G30" s="30">
        <v>223383</v>
      </c>
      <c r="H30" s="30">
        <v>232095</v>
      </c>
    </row>
    <row r="31" spans="1:8" ht="45" hidden="1">
      <c r="A31" s="10" t="s">
        <v>3</v>
      </c>
      <c r="B31" s="31"/>
      <c r="C31" s="23"/>
      <c r="D31" s="23"/>
      <c r="E31" s="22" t="e">
        <f>D31/C31%</f>
        <v>#DIV/0!</v>
      </c>
      <c r="F31" s="22" t="e">
        <f>D31/B31%</f>
        <v>#DIV/0!</v>
      </c>
      <c r="G31" s="19"/>
      <c r="H31" s="19"/>
    </row>
    <row r="32" spans="1:8" ht="30" hidden="1">
      <c r="A32" s="10" t="s">
        <v>4</v>
      </c>
      <c r="B32" s="31"/>
      <c r="C32" s="23"/>
      <c r="D32" s="23"/>
      <c r="E32" s="22" t="e">
        <f>D32/C32%</f>
        <v>#DIV/0!</v>
      </c>
      <c r="F32" s="22" t="e">
        <f>D32/B32%</f>
        <v>#DIV/0!</v>
      </c>
      <c r="G32" s="19"/>
      <c r="H32" s="19"/>
    </row>
    <row r="33" spans="1:8" ht="30" hidden="1">
      <c r="A33" s="10" t="s">
        <v>5</v>
      </c>
      <c r="B33" s="31"/>
      <c r="C33" s="23"/>
      <c r="D33" s="23"/>
      <c r="E33" s="22" t="e">
        <f>D33/C33%</f>
        <v>#DIV/0!</v>
      </c>
      <c r="F33" s="22" t="e">
        <f>D33/B33%</f>
        <v>#DIV/0!</v>
      </c>
      <c r="G33" s="19"/>
      <c r="H33" s="19"/>
    </row>
    <row r="34" spans="1:8" ht="30.75" customHeight="1" hidden="1">
      <c r="A34" s="10" t="s">
        <v>6</v>
      </c>
      <c r="B34" s="31"/>
      <c r="C34" s="23"/>
      <c r="D34" s="23"/>
      <c r="E34" s="22" t="e">
        <f>D34/C34%</f>
        <v>#DIV/0!</v>
      </c>
      <c r="F34" s="22" t="e">
        <f>D34/B34%</f>
        <v>#DIV/0!</v>
      </c>
      <c r="G34" s="19"/>
      <c r="H34" s="19"/>
    </row>
    <row r="35" spans="1:8" ht="0.75" customHeight="1">
      <c r="A35" s="10" t="s">
        <v>7</v>
      </c>
      <c r="B35" s="31"/>
      <c r="C35" s="23"/>
      <c r="D35" s="23"/>
      <c r="E35" s="22" t="e">
        <f>D35/C35%</f>
        <v>#DIV/0!</v>
      </c>
      <c r="F35" s="22" t="e">
        <f>D35/B35%</f>
        <v>#DIV/0!</v>
      </c>
      <c r="G35" s="19"/>
      <c r="H35" s="19"/>
    </row>
    <row r="36" spans="1:8" s="3" customFormat="1" ht="28.5">
      <c r="A36" s="1" t="s">
        <v>1</v>
      </c>
      <c r="B36" s="20" t="s">
        <v>52</v>
      </c>
      <c r="C36" s="18">
        <f>SUM(C37:C39)</f>
        <v>75</v>
      </c>
      <c r="D36" s="18">
        <f>SUM(D37:D39)</f>
        <v>76</v>
      </c>
      <c r="E36" s="18">
        <f>SUM(E37:E39)</f>
        <v>76</v>
      </c>
      <c r="F36" s="18">
        <v>75</v>
      </c>
      <c r="G36" s="32">
        <v>74</v>
      </c>
      <c r="H36" s="32">
        <v>73</v>
      </c>
    </row>
    <row r="37" spans="1:8" s="3" customFormat="1" ht="30">
      <c r="A37" s="14" t="s">
        <v>8</v>
      </c>
      <c r="B37" s="20" t="s">
        <v>52</v>
      </c>
      <c r="C37" s="18">
        <v>2</v>
      </c>
      <c r="D37" s="18">
        <v>2</v>
      </c>
      <c r="E37" s="18">
        <v>2</v>
      </c>
      <c r="F37" s="18">
        <v>2</v>
      </c>
      <c r="G37" s="32">
        <v>2</v>
      </c>
      <c r="H37" s="32">
        <v>2</v>
      </c>
    </row>
    <row r="38" spans="1:8" s="3" customFormat="1" ht="33.75" customHeight="1">
      <c r="A38" s="14" t="s">
        <v>9</v>
      </c>
      <c r="B38" s="20" t="s">
        <v>52</v>
      </c>
      <c r="C38" s="18">
        <v>18</v>
      </c>
      <c r="D38" s="18">
        <v>18</v>
      </c>
      <c r="E38" s="18">
        <v>18</v>
      </c>
      <c r="F38" s="18">
        <v>18</v>
      </c>
      <c r="G38" s="32">
        <v>18</v>
      </c>
      <c r="H38" s="32">
        <v>18</v>
      </c>
    </row>
    <row r="39" spans="1:8" s="3" customFormat="1" ht="30">
      <c r="A39" s="14" t="s">
        <v>10</v>
      </c>
      <c r="B39" s="20" t="s">
        <v>52</v>
      </c>
      <c r="C39" s="18">
        <v>55</v>
      </c>
      <c r="D39" s="18">
        <v>56</v>
      </c>
      <c r="E39" s="18">
        <v>56</v>
      </c>
      <c r="F39" s="18">
        <v>55</v>
      </c>
      <c r="G39" s="32">
        <v>54</v>
      </c>
      <c r="H39" s="32">
        <v>53</v>
      </c>
    </row>
    <row r="40" spans="1:8" ht="21" customHeight="1">
      <c r="A40" s="15" t="s">
        <v>12</v>
      </c>
      <c r="B40" s="20" t="s">
        <v>52</v>
      </c>
      <c r="C40" s="18">
        <v>212</v>
      </c>
      <c r="D40" s="18">
        <v>215</v>
      </c>
      <c r="E40" s="18">
        <v>215</v>
      </c>
      <c r="F40" s="18">
        <v>218</v>
      </c>
      <c r="G40" s="18">
        <v>220</v>
      </c>
      <c r="H40" s="18">
        <v>223</v>
      </c>
    </row>
    <row r="41" spans="1:5" ht="15">
      <c r="A41" s="11"/>
      <c r="B41" s="11"/>
      <c r="C41" s="12"/>
      <c r="D41" s="12"/>
      <c r="E41" s="13"/>
    </row>
  </sheetData>
  <sheetProtection/>
  <mergeCells count="6">
    <mergeCell ref="A3:A4"/>
    <mergeCell ref="E3:E4"/>
    <mergeCell ref="C3:D3"/>
    <mergeCell ref="B3:B4"/>
    <mergeCell ref="F3:H3"/>
    <mergeCell ref="A1:H1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ADMSov</cp:lastModifiedBy>
  <cp:lastPrinted>2014-11-14T10:45:08Z</cp:lastPrinted>
  <dcterms:created xsi:type="dcterms:W3CDTF">2006-05-06T07:58:30Z</dcterms:created>
  <dcterms:modified xsi:type="dcterms:W3CDTF">2014-11-14T10:45:57Z</dcterms:modified>
  <cp:category/>
  <cp:version/>
  <cp:contentType/>
  <cp:contentStatus/>
</cp:coreProperties>
</file>